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tce\Desktop\"/>
    </mc:Choice>
  </mc:AlternateContent>
  <xr:revisionPtr revIDLastSave="0" documentId="13_ncr:1_{0C06CA0A-37FE-4E23-80BC-6B98047DA3CB}" xr6:coauthVersionLast="36" xr6:coauthVersionMax="45" xr10:uidLastSave="{00000000-0000-0000-0000-000000000000}"/>
  <bookViews>
    <workbookView xWindow="0" yWindow="0" windowWidth="18345" windowHeight="4650" xr2:uid="{00411F46-4E25-42D3-82CF-0B476C96FA57}"/>
  </bookViews>
  <sheets>
    <sheet name="Sheet2" sheetId="2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4" i="2" l="1"/>
  <c r="T4" i="2"/>
  <c r="Q4" i="2"/>
  <c r="N4" i="2"/>
  <c r="K4" i="2"/>
  <c r="H4" i="2"/>
  <c r="E4" i="2"/>
  <c r="X4" i="2" s="1"/>
  <c r="X8" i="2" l="1"/>
  <c r="X5" i="2"/>
  <c r="X6" i="2"/>
  <c r="X7" i="2"/>
  <c r="X3" i="2" l="1"/>
</calcChain>
</file>

<file path=xl/sharedStrings.xml><?xml version="1.0" encoding="utf-8"?>
<sst xmlns="http://schemas.openxmlformats.org/spreadsheetml/2006/main" count="29" uniqueCount="19">
  <si>
    <t>ADI SOYADI</t>
  </si>
  <si>
    <t>İADE SORUMLUSU</t>
  </si>
  <si>
    <t>PAZARTESİ</t>
  </si>
  <si>
    <t>SALI</t>
  </si>
  <si>
    <t>ÇARŞAMBA</t>
  </si>
  <si>
    <t>PERŞEMBE</t>
  </si>
  <si>
    <t>CUMA</t>
  </si>
  <si>
    <t>CUMARTESİ</t>
  </si>
  <si>
    <t>PAZAR</t>
  </si>
  <si>
    <t>JEANS</t>
  </si>
  <si>
    <t>SAATLER</t>
  </si>
  <si>
    <t>HAFTALIK ÇALIŞMA SAATİ</t>
  </si>
  <si>
    <t>PERSONEL 1</t>
  </si>
  <si>
    <t>PERSONEL 4</t>
  </si>
  <si>
    <t>PERSONEL 5</t>
  </si>
  <si>
    <t>PERSONEL 6</t>
  </si>
  <si>
    <t>PERSONEL 7</t>
  </si>
  <si>
    <t>FARK</t>
  </si>
  <si>
    <t>Farklların Toplamı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</si>
</sst>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[h]:mm"/>
  </numFmts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sz val="12"/>
      <color rgb="FFC0000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20" fontId="0" fillId="2" borderId="1" xfId="0" applyNumberFormat="1" applyFill="1" applyBorder="1" applyAlignment="1">
      <alignment horizontal="center" vertical="center"/>
    </xf>
    <xf numFmtId="20" fontId="2" fillId="5" borderId="1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46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center" vertical="center"/>
    </xf>
    <xf numFmtId="20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20" fontId="2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20" fontId="7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48B02-2525-470B-9ADB-F52E60F4D02C}">
  <dimension ref="A1:Y9"/>
  <sheetViews>
    <sheetView showGridLines="0" tabSelected="1" zoomScaleNormal="100" workbookViewId="0">
      <selection activeCell="D4" sqref="D4"/>
    </sheetView>
  </sheetViews>
  <sheetFormatPr defaultRowHeight="15" x14ac:dyDescent="0.25"/>
  <cols>
    <col min="1" max="1" width="12.28515625" style="1" bestFit="1" customWidth="1"/>
    <col min="2" max="2" width="13.5703125" style="1" bestFit="1" customWidth="1"/>
    <col min="3" max="4" width="6.28515625" style="1" bestFit="1" customWidth="1"/>
    <col min="5" max="5" width="6.28515625" style="1" customWidth="1"/>
    <col min="6" max="7" width="6.28515625" style="1" bestFit="1" customWidth="1"/>
    <col min="8" max="8" width="6.28515625" style="1" customWidth="1"/>
    <col min="9" max="10" width="6.28515625" style="1" bestFit="1" customWidth="1"/>
    <col min="11" max="11" width="6.28515625" style="1" customWidth="1"/>
    <col min="12" max="13" width="6.28515625" style="1" bestFit="1" customWidth="1"/>
    <col min="14" max="14" width="6.28515625" style="1" customWidth="1"/>
    <col min="15" max="16" width="6.28515625" style="1" bestFit="1" customWidth="1"/>
    <col min="17" max="17" width="6.28515625" style="1" customWidth="1"/>
    <col min="18" max="19" width="6.28515625" style="1" bestFit="1" customWidth="1"/>
    <col min="20" max="20" width="6.28515625" style="1" customWidth="1"/>
    <col min="21" max="22" width="6.28515625" style="1" bestFit="1" customWidth="1"/>
    <col min="23" max="23" width="6.28515625" style="1" customWidth="1"/>
    <col min="24" max="24" width="12.7109375" style="1" customWidth="1"/>
    <col min="25" max="16384" width="9.140625" style="1"/>
  </cols>
  <sheetData>
    <row r="1" spans="1:25" x14ac:dyDescent="0.25">
      <c r="A1" s="9" t="s">
        <v>0</v>
      </c>
      <c r="B1" s="11" t="s">
        <v>1</v>
      </c>
      <c r="C1" s="16" t="s">
        <v>2</v>
      </c>
      <c r="D1" s="17"/>
      <c r="E1" s="18"/>
      <c r="F1" s="16" t="s">
        <v>3</v>
      </c>
      <c r="G1" s="17"/>
      <c r="H1" s="18"/>
      <c r="I1" s="16" t="s">
        <v>4</v>
      </c>
      <c r="J1" s="17"/>
      <c r="K1" s="18"/>
      <c r="L1" s="16" t="s">
        <v>5</v>
      </c>
      <c r="M1" s="17"/>
      <c r="N1" s="18"/>
      <c r="O1" s="16" t="s">
        <v>6</v>
      </c>
      <c r="P1" s="17"/>
      <c r="Q1" s="18"/>
      <c r="R1" s="16" t="s">
        <v>7</v>
      </c>
      <c r="S1" s="17"/>
      <c r="T1" s="18"/>
      <c r="U1" s="16" t="s">
        <v>8</v>
      </c>
      <c r="V1" s="17"/>
      <c r="W1" s="18"/>
      <c r="X1" s="14" t="s">
        <v>11</v>
      </c>
    </row>
    <row r="2" spans="1:25" x14ac:dyDescent="0.25">
      <c r="A2" s="10"/>
      <c r="B2" s="12"/>
      <c r="C2" s="8">
        <v>43983</v>
      </c>
      <c r="D2" s="8"/>
      <c r="E2" s="20" t="s">
        <v>17</v>
      </c>
      <c r="F2" s="8">
        <v>43984</v>
      </c>
      <c r="G2" s="8"/>
      <c r="H2" s="20" t="s">
        <v>17</v>
      </c>
      <c r="I2" s="8">
        <v>43985</v>
      </c>
      <c r="J2" s="8"/>
      <c r="K2" s="20" t="s">
        <v>17</v>
      </c>
      <c r="L2" s="8">
        <v>43986</v>
      </c>
      <c r="M2" s="8"/>
      <c r="N2" s="20" t="s">
        <v>17</v>
      </c>
      <c r="O2" s="8">
        <v>43987</v>
      </c>
      <c r="P2" s="8"/>
      <c r="Q2" s="20" t="s">
        <v>17</v>
      </c>
      <c r="R2" s="8">
        <v>43988</v>
      </c>
      <c r="S2" s="8"/>
      <c r="T2" s="20" t="s">
        <v>17</v>
      </c>
      <c r="U2" s="8">
        <v>43989</v>
      </c>
      <c r="V2" s="8"/>
      <c r="W2" s="20" t="s">
        <v>17</v>
      </c>
      <c r="X2" s="14"/>
    </row>
    <row r="3" spans="1:25" x14ac:dyDescent="0.25">
      <c r="A3" s="15" t="s">
        <v>12</v>
      </c>
      <c r="B3" s="15" t="s">
        <v>9</v>
      </c>
      <c r="C3" s="5">
        <v>0.40625</v>
      </c>
      <c r="D3" s="5">
        <v>0.76041666666666663</v>
      </c>
      <c r="E3" s="21"/>
      <c r="F3" s="5">
        <v>0.40625</v>
      </c>
      <c r="G3" s="5">
        <v>0.76041666666666663</v>
      </c>
      <c r="H3" s="21"/>
      <c r="I3" s="6">
        <v>0</v>
      </c>
      <c r="J3" s="6">
        <v>0</v>
      </c>
      <c r="K3" s="23"/>
      <c r="L3" s="4">
        <v>0.57291666666666663</v>
      </c>
      <c r="M3" s="4">
        <v>0.92708333333333337</v>
      </c>
      <c r="N3" s="21"/>
      <c r="O3" s="4">
        <v>0.57291666666666663</v>
      </c>
      <c r="P3" s="4">
        <v>0.92708333333333337</v>
      </c>
      <c r="Q3" s="21"/>
      <c r="R3" s="5">
        <v>0.40625</v>
      </c>
      <c r="S3" s="5">
        <v>0.76041666666666663</v>
      </c>
      <c r="T3" s="21"/>
      <c r="U3" s="4">
        <v>0.57291666666666663</v>
      </c>
      <c r="V3" s="4">
        <v>0.92708333333333337</v>
      </c>
      <c r="W3" s="21"/>
      <c r="X3" s="13">
        <f>(V3+S3+P3+M3+J3+G3+D3)-(U3+O3+L3+I3+F3+C3)</f>
        <v>2.5312500000000009</v>
      </c>
    </row>
    <row r="4" spans="1:25" ht="15.75" x14ac:dyDescent="0.25">
      <c r="A4" s="15" t="s">
        <v>13</v>
      </c>
      <c r="B4" s="15" t="s">
        <v>9</v>
      </c>
      <c r="C4" s="5">
        <v>0.40625</v>
      </c>
      <c r="D4" s="5">
        <v>0.76041666666666663</v>
      </c>
      <c r="E4" s="25">
        <f>D4-C4</f>
        <v>0.35416666666666663</v>
      </c>
      <c r="F4" s="5">
        <v>0.40625</v>
      </c>
      <c r="G4" s="5">
        <v>0.76041666666666663</v>
      </c>
      <c r="H4" s="25">
        <f>G4-F4</f>
        <v>0.35416666666666663</v>
      </c>
      <c r="I4" s="6">
        <v>0</v>
      </c>
      <c r="J4" s="6">
        <v>0</v>
      </c>
      <c r="K4" s="25">
        <f>J4-I4</f>
        <v>0</v>
      </c>
      <c r="L4" s="4">
        <v>0.57291666666666663</v>
      </c>
      <c r="M4" s="4">
        <v>0.92708333333333337</v>
      </c>
      <c r="N4" s="25">
        <f>M4-L4</f>
        <v>0.35416666666666674</v>
      </c>
      <c r="O4" s="4">
        <v>0.57291666666666663</v>
      </c>
      <c r="P4" s="4">
        <v>0.92708333333333337</v>
      </c>
      <c r="Q4" s="25">
        <f>P4-O4</f>
        <v>0.35416666666666674</v>
      </c>
      <c r="R4" s="5">
        <v>0.40625</v>
      </c>
      <c r="S4" s="5">
        <v>0.76041666666666663</v>
      </c>
      <c r="T4" s="25">
        <f>S4-R4</f>
        <v>0.35416666666666663</v>
      </c>
      <c r="U4" s="4">
        <v>0.57291666666666663</v>
      </c>
      <c r="V4" s="4">
        <v>0.92708333333333337</v>
      </c>
      <c r="W4" s="25">
        <f>V4-U4</f>
        <v>0.35416666666666674</v>
      </c>
      <c r="X4" s="19">
        <f>E4+H4+K4+N4+Q4+T4+W4</f>
        <v>2.125</v>
      </c>
      <c r="Y4" s="24" t="s">
        <v>18</v>
      </c>
    </row>
    <row r="5" spans="1:25" x14ac:dyDescent="0.25">
      <c r="A5" s="15" t="s">
        <v>14</v>
      </c>
      <c r="B5" s="15" t="s">
        <v>9</v>
      </c>
      <c r="C5" s="3"/>
      <c r="D5" s="3"/>
      <c r="E5" s="22"/>
      <c r="F5" s="3"/>
      <c r="G5" s="3"/>
      <c r="H5" s="22"/>
      <c r="I5" s="3"/>
      <c r="J5" s="3"/>
      <c r="K5" s="22"/>
      <c r="L5" s="3"/>
      <c r="M5" s="3"/>
      <c r="N5" s="22"/>
      <c r="O5" s="3"/>
      <c r="P5" s="3"/>
      <c r="Q5" s="22"/>
      <c r="R5" s="3"/>
      <c r="S5" s="3"/>
      <c r="T5" s="22"/>
      <c r="U5" s="3"/>
      <c r="V5" s="3"/>
      <c r="W5" s="22"/>
      <c r="X5" s="13">
        <f>(V5+S5+P5+M5+J5+G5+D5)-(U5+O5+L5+I5+F5+C5)</f>
        <v>0</v>
      </c>
    </row>
    <row r="6" spans="1:25" x14ac:dyDescent="0.25">
      <c r="A6" s="15" t="s">
        <v>15</v>
      </c>
      <c r="B6" s="15" t="s">
        <v>9</v>
      </c>
      <c r="C6" s="3"/>
      <c r="D6" s="3"/>
      <c r="E6" s="22"/>
      <c r="F6" s="3"/>
      <c r="G6" s="3"/>
      <c r="H6" s="22"/>
      <c r="I6" s="3"/>
      <c r="J6" s="3"/>
      <c r="K6" s="22"/>
      <c r="L6" s="3"/>
      <c r="M6" s="3"/>
      <c r="N6" s="22"/>
      <c r="O6" s="3"/>
      <c r="P6" s="3"/>
      <c r="Q6" s="22"/>
      <c r="R6" s="3"/>
      <c r="S6" s="3"/>
      <c r="T6" s="22"/>
      <c r="U6" s="3"/>
      <c r="V6" s="3"/>
      <c r="W6" s="22"/>
      <c r="X6" s="13">
        <f>(V6+S6+P6+M6+J6+G6+D6)-(U6+O6+L6+I6+F6+C6)</f>
        <v>0</v>
      </c>
    </row>
    <row r="7" spans="1:25" x14ac:dyDescent="0.25">
      <c r="A7" s="15" t="s">
        <v>16</v>
      </c>
      <c r="B7" s="15" t="s">
        <v>9</v>
      </c>
      <c r="C7" s="3"/>
      <c r="D7" s="3"/>
      <c r="E7" s="22"/>
      <c r="F7" s="3"/>
      <c r="G7" s="3"/>
      <c r="H7" s="22"/>
      <c r="I7" s="3"/>
      <c r="J7" s="3"/>
      <c r="K7" s="22"/>
      <c r="L7" s="3"/>
      <c r="M7" s="3"/>
      <c r="N7" s="22"/>
      <c r="O7" s="3"/>
      <c r="P7" s="3"/>
      <c r="Q7" s="22"/>
      <c r="R7" s="3"/>
      <c r="S7" s="3"/>
      <c r="T7" s="22"/>
      <c r="U7" s="3"/>
      <c r="V7" s="3"/>
      <c r="W7" s="22"/>
      <c r="X7" s="13">
        <f>(V7+S7+P7+M7+J7+G7+D7)-(U7+O7+L7+I7+F7+C7)</f>
        <v>0</v>
      </c>
    </row>
    <row r="8" spans="1:25" x14ac:dyDescent="0.25">
      <c r="A8" s="7" t="s">
        <v>10</v>
      </c>
      <c r="B8" s="7"/>
      <c r="C8" s="5">
        <v>0.40625</v>
      </c>
      <c r="D8" s="5">
        <v>0.76041666666666663</v>
      </c>
      <c r="E8" s="21"/>
      <c r="F8" s="4">
        <v>0.57291666666666663</v>
      </c>
      <c r="G8" s="4">
        <v>0.92708333333333337</v>
      </c>
      <c r="H8" s="21"/>
      <c r="I8" s="6">
        <v>0</v>
      </c>
      <c r="J8" s="6">
        <v>0</v>
      </c>
      <c r="K8" s="23"/>
      <c r="L8" s="3"/>
      <c r="M8" s="3"/>
      <c r="N8" s="22"/>
      <c r="O8" s="3"/>
      <c r="P8" s="3"/>
      <c r="Q8" s="22"/>
      <c r="R8" s="3"/>
      <c r="S8" s="3"/>
      <c r="T8" s="22"/>
      <c r="U8" s="3"/>
      <c r="V8" s="3"/>
      <c r="W8" s="22"/>
      <c r="X8" s="13">
        <f>(V8+S8+P8+M8+J8+G8+D8)-(U8+O8+L8+I8+F8+C8)</f>
        <v>0.70833333333333337</v>
      </c>
    </row>
    <row r="9" spans="1:25" x14ac:dyDescent="0.25">
      <c r="A9" s="2"/>
      <c r="B9" s="2"/>
    </row>
  </sheetData>
  <mergeCells count="18">
    <mergeCell ref="R1:T1"/>
    <mergeCell ref="U1:W1"/>
    <mergeCell ref="A1:A2"/>
    <mergeCell ref="B1:B2"/>
    <mergeCell ref="C1:E1"/>
    <mergeCell ref="F1:H1"/>
    <mergeCell ref="I1:K1"/>
    <mergeCell ref="A8:B8"/>
    <mergeCell ref="X1:X2"/>
    <mergeCell ref="C2:D2"/>
    <mergeCell ref="F2:G2"/>
    <mergeCell ref="I2:J2"/>
    <mergeCell ref="L2:M2"/>
    <mergeCell ref="O2:P2"/>
    <mergeCell ref="R2:S2"/>
    <mergeCell ref="U2:V2"/>
    <mergeCell ref="L1:N1"/>
    <mergeCell ref="O1:Q1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MUSTAFA ÇETİN</cp:lastModifiedBy>
  <dcterms:created xsi:type="dcterms:W3CDTF">2020-05-25T12:47:11Z</dcterms:created>
  <dcterms:modified xsi:type="dcterms:W3CDTF">2020-05-28T17:10:07Z</dcterms:modified>
</cp:coreProperties>
</file>