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stafa\Desktop\"/>
    </mc:Choice>
  </mc:AlternateContent>
  <xr:revisionPtr revIDLastSave="0" documentId="13_ncr:1_{1B368865-D4E1-4604-874C-AB8C54CD66CA}" xr6:coauthVersionLast="45" xr6:coauthVersionMax="45" xr10:uidLastSave="{00000000-0000-0000-0000-000000000000}"/>
  <bookViews>
    <workbookView xWindow="53880" yWindow="-120" windowWidth="20730" windowHeight="11160" xr2:uid="{8B981320-0A14-49EE-94B7-2F1899A7101B}"/>
  </bookViews>
  <sheets>
    <sheet name="Sayf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1" l="1"/>
  <c r="L5" i="1"/>
  <c r="L6" i="1"/>
  <c r="L7" i="1"/>
  <c r="L4" i="1"/>
  <c r="L8" i="1"/>
  <c r="L9" i="1"/>
  <c r="L10" i="1"/>
  <c r="L11" i="1"/>
  <c r="L14" i="1"/>
  <c r="L12" i="1"/>
  <c r="K13" i="1"/>
  <c r="K5" i="1"/>
  <c r="K6" i="1"/>
  <c r="K7" i="1"/>
  <c r="K4" i="1"/>
  <c r="K8" i="1"/>
  <c r="K9" i="1"/>
  <c r="K10" i="1"/>
  <c r="K11" i="1"/>
  <c r="K14" i="1"/>
  <c r="K12" i="1"/>
  <c r="C5" i="1"/>
  <c r="D5" i="1"/>
  <c r="E5" i="1"/>
  <c r="F5" i="1"/>
  <c r="G5" i="1"/>
  <c r="C6" i="1"/>
  <c r="D6" i="1"/>
  <c r="E6" i="1"/>
  <c r="F6" i="1"/>
  <c r="G6" i="1"/>
  <c r="C7" i="1"/>
  <c r="D7" i="1"/>
  <c r="E7" i="1"/>
  <c r="F7" i="1"/>
  <c r="G7" i="1"/>
  <c r="C8" i="1"/>
  <c r="D8" i="1"/>
  <c r="E8" i="1"/>
  <c r="F8" i="1"/>
  <c r="G8" i="1"/>
  <c r="C9" i="1"/>
  <c r="D9" i="1"/>
  <c r="E9" i="1"/>
  <c r="F9" i="1"/>
  <c r="G9" i="1"/>
  <c r="C10" i="1"/>
  <c r="D10" i="1"/>
  <c r="E10" i="1"/>
  <c r="F10" i="1"/>
  <c r="G10" i="1"/>
  <c r="C11" i="1"/>
  <c r="D11" i="1"/>
  <c r="E11" i="1"/>
  <c r="F11" i="1"/>
  <c r="G11" i="1"/>
  <c r="C12" i="1"/>
  <c r="D12" i="1"/>
  <c r="E12" i="1"/>
  <c r="F12" i="1"/>
  <c r="G12" i="1"/>
  <c r="C13" i="1"/>
  <c r="D13" i="1"/>
  <c r="E13" i="1"/>
  <c r="F13" i="1"/>
  <c r="G13" i="1"/>
  <c r="C14" i="1"/>
  <c r="D14" i="1"/>
  <c r="E14" i="1"/>
  <c r="F14" i="1"/>
  <c r="G1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<sst xmlns="http://schemas.openxmlformats.org/spreadsheetml/2006/main" count="40" uniqueCount="17">
  <si>
    <t>2016/11411</t>
  </si>
  <si>
    <t>2016/11418</t>
  </si>
  <si>
    <t>2016/116</t>
  </si>
  <si>
    <t>2016/118</t>
  </si>
  <si>
    <t>2016/119</t>
  </si>
  <si>
    <t>2016/12</t>
  </si>
  <si>
    <t>2016/122</t>
  </si>
  <si>
    <t>2016/123</t>
  </si>
  <si>
    <t>2016/125</t>
  </si>
  <si>
    <t>2016/132</t>
  </si>
  <si>
    <t>2016/13431</t>
  </si>
  <si>
    <t>2016/</t>
  </si>
  <si>
    <t>Tüm Veri</t>
  </si>
  <si>
    <t>Sabit</t>
  </si>
  <si>
    <t>SIRALAMA MANTIĞI</t>
  </si>
  <si>
    <t>İSTENİLEN SIRALAMA</t>
  </si>
  <si>
    <t>Sayısal Veri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</si>
</sst>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0E65A-D6A8-4E73-BD80-51C3D45CA4BF}">
  <dimension ref="A1:L14"/>
  <sheetViews>
    <sheetView tabSelected="1" zoomScale="130" zoomScaleNormal="130" workbookViewId="0">
      <selection activeCell="J6" sqref="J6"/>
    </sheetView>
  </sheetViews>
  <sheetFormatPr defaultRowHeight="15" x14ac:dyDescent="0.25"/>
  <cols>
    <col min="1" max="1" width="13.5703125" bestFit="1" customWidth="1"/>
    <col min="2" max="2" width="7" bestFit="1" customWidth="1"/>
    <col min="3" max="6" width="2" bestFit="1" customWidth="1"/>
    <col min="7" max="7" width="3" bestFit="1" customWidth="1"/>
    <col min="10" max="10" width="19.7109375" bestFit="1" customWidth="1"/>
  </cols>
  <sheetData>
    <row r="1" spans="1:12" x14ac:dyDescent="0.25">
      <c r="A1" s="2" t="s">
        <v>14</v>
      </c>
      <c r="J1" s="2" t="s">
        <v>15</v>
      </c>
    </row>
    <row r="3" spans="1:12" x14ac:dyDescent="0.25">
      <c r="A3" s="2" t="s">
        <v>12</v>
      </c>
      <c r="B3" s="2" t="s">
        <v>13</v>
      </c>
      <c r="C3" s="2">
        <v>6</v>
      </c>
      <c r="D3" s="2">
        <v>7</v>
      </c>
      <c r="E3" s="2">
        <v>8</v>
      </c>
      <c r="F3" s="2">
        <v>9</v>
      </c>
      <c r="G3" s="2">
        <v>10</v>
      </c>
      <c r="J3" s="2" t="s">
        <v>12</v>
      </c>
      <c r="K3" s="2" t="s">
        <v>13</v>
      </c>
      <c r="L3" s="2" t="s">
        <v>16</v>
      </c>
    </row>
    <row r="4" spans="1:12" x14ac:dyDescent="0.25">
      <c r="A4" t="s">
        <v>0</v>
      </c>
      <c r="B4" t="s">
        <v>11</v>
      </c>
      <c r="C4" s="1" t="str">
        <f>MID($A4,C$3,1)</f>
        <v>1</v>
      </c>
      <c r="D4" s="3" t="str">
        <f>MID($A4,D$3,1)</f>
        <v>1</v>
      </c>
      <c r="E4" t="str">
        <f>MID($A4,E$3,1)</f>
        <v>4</v>
      </c>
      <c r="F4" t="str">
        <f>MID($A4,F$3,1)</f>
        <v>1</v>
      </c>
      <c r="G4" t="str">
        <f>MID($A4,G$3,1)</f>
        <v>1</v>
      </c>
      <c r="J4" t="s">
        <v>5</v>
      </c>
      <c r="K4" t="str">
        <f>LEFT(J4,FIND("/",J4))</f>
        <v>2016/</v>
      </c>
      <c r="L4">
        <f>VALUE(MID(J4,FIND("/",J4)+1,100))</f>
        <v>12</v>
      </c>
    </row>
    <row r="5" spans="1:12" x14ac:dyDescent="0.25">
      <c r="A5" t="s">
        <v>1</v>
      </c>
      <c r="B5" t="s">
        <v>11</v>
      </c>
      <c r="C5" s="1" t="str">
        <f>MID($A5,C$3,1)</f>
        <v>1</v>
      </c>
      <c r="D5" s="3" t="str">
        <f>MID($A5,D$3,1)</f>
        <v>1</v>
      </c>
      <c r="E5" t="str">
        <f>MID($A5,E$3,1)</f>
        <v>4</v>
      </c>
      <c r="F5" t="str">
        <f>MID($A5,F$3,1)</f>
        <v>1</v>
      </c>
      <c r="G5" t="str">
        <f>MID($A5,G$3,1)</f>
        <v>8</v>
      </c>
      <c r="J5" t="s">
        <v>2</v>
      </c>
      <c r="K5" t="str">
        <f>LEFT(J5,FIND("/",J5))</f>
        <v>2016/</v>
      </c>
      <c r="L5">
        <f>VALUE(MID(J5,FIND("/",J5)+1,100))</f>
        <v>116</v>
      </c>
    </row>
    <row r="6" spans="1:12" x14ac:dyDescent="0.25">
      <c r="A6" t="s">
        <v>2</v>
      </c>
      <c r="B6" t="s">
        <v>11</v>
      </c>
      <c r="C6" s="1" t="str">
        <f>MID($A6,C$3,1)</f>
        <v>1</v>
      </c>
      <c r="D6" s="3" t="str">
        <f>MID($A6,D$3,1)</f>
        <v>1</v>
      </c>
      <c r="E6" t="str">
        <f>MID($A6,E$3,1)</f>
        <v>6</v>
      </c>
      <c r="F6" t="str">
        <f>MID($A6,F$3,1)</f>
        <v/>
      </c>
      <c r="G6" t="str">
        <f>MID($A6,G$3,1)</f>
        <v/>
      </c>
      <c r="J6" t="s">
        <v>3</v>
      </c>
      <c r="K6" t="str">
        <f>LEFT(J6,FIND("/",J6))</f>
        <v>2016/</v>
      </c>
      <c r="L6">
        <f>VALUE(MID(J6,FIND("/",J6)+1,100))</f>
        <v>118</v>
      </c>
    </row>
    <row r="7" spans="1:12" x14ac:dyDescent="0.25">
      <c r="A7" t="s">
        <v>3</v>
      </c>
      <c r="B7" t="s">
        <v>11</v>
      </c>
      <c r="C7" s="1" t="str">
        <f>MID($A7,C$3,1)</f>
        <v>1</v>
      </c>
      <c r="D7" s="3" t="str">
        <f>MID($A7,D$3,1)</f>
        <v>1</v>
      </c>
      <c r="E7" t="str">
        <f>MID($A7,E$3,1)</f>
        <v>8</v>
      </c>
      <c r="F7" t="str">
        <f>MID($A7,F$3,1)</f>
        <v/>
      </c>
      <c r="G7" t="str">
        <f>MID($A7,G$3,1)</f>
        <v/>
      </c>
      <c r="J7" t="s">
        <v>4</v>
      </c>
      <c r="K7" t="str">
        <f>LEFT(J7,FIND("/",J7))</f>
        <v>2016/</v>
      </c>
      <c r="L7">
        <f>VALUE(MID(J7,FIND("/",J7)+1,100))</f>
        <v>119</v>
      </c>
    </row>
    <row r="8" spans="1:12" x14ac:dyDescent="0.25">
      <c r="A8" t="s">
        <v>4</v>
      </c>
      <c r="B8" t="s">
        <v>11</v>
      </c>
      <c r="C8" s="1" t="str">
        <f>MID($A8,C$3,1)</f>
        <v>1</v>
      </c>
      <c r="D8" s="3" t="str">
        <f>MID($A8,D$3,1)</f>
        <v>1</v>
      </c>
      <c r="E8" t="str">
        <f>MID($A8,E$3,1)</f>
        <v>9</v>
      </c>
      <c r="F8" t="str">
        <f>MID($A8,F$3,1)</f>
        <v/>
      </c>
      <c r="G8" t="str">
        <f>MID($A8,G$3,1)</f>
        <v/>
      </c>
      <c r="J8" t="s">
        <v>6</v>
      </c>
      <c r="K8" t="str">
        <f>LEFT(J8,FIND("/",J8))</f>
        <v>2016/</v>
      </c>
      <c r="L8">
        <f>VALUE(MID(J8,FIND("/",J8)+1,100))</f>
        <v>122</v>
      </c>
    </row>
    <row r="9" spans="1:12" x14ac:dyDescent="0.25">
      <c r="A9" t="s">
        <v>5</v>
      </c>
      <c r="B9" t="s">
        <v>11</v>
      </c>
      <c r="C9" s="1" t="str">
        <f>MID($A9,C$3,1)</f>
        <v>1</v>
      </c>
      <c r="D9" s="3" t="str">
        <f>MID($A9,D$3,1)</f>
        <v>2</v>
      </c>
      <c r="E9" t="str">
        <f>MID($A9,E$3,1)</f>
        <v/>
      </c>
      <c r="F9" t="str">
        <f>MID($A9,F$3,1)</f>
        <v/>
      </c>
      <c r="G9" t="str">
        <f>MID($A9,G$3,1)</f>
        <v/>
      </c>
      <c r="J9" t="s">
        <v>7</v>
      </c>
      <c r="K9" t="str">
        <f>LEFT(J9,FIND("/",J9))</f>
        <v>2016/</v>
      </c>
      <c r="L9">
        <f>VALUE(MID(J9,FIND("/",J9)+1,100))</f>
        <v>123</v>
      </c>
    </row>
    <row r="10" spans="1:12" x14ac:dyDescent="0.25">
      <c r="A10" t="s">
        <v>6</v>
      </c>
      <c r="B10" t="s">
        <v>11</v>
      </c>
      <c r="C10" s="1" t="str">
        <f>MID($A10,C$3,1)</f>
        <v>1</v>
      </c>
      <c r="D10" s="3" t="str">
        <f>MID($A10,D$3,1)</f>
        <v>2</v>
      </c>
      <c r="E10" t="str">
        <f>MID($A10,E$3,1)</f>
        <v>2</v>
      </c>
      <c r="F10" t="str">
        <f>MID($A10,F$3,1)</f>
        <v/>
      </c>
      <c r="G10" t="str">
        <f>MID($A10,G$3,1)</f>
        <v/>
      </c>
      <c r="J10" t="s">
        <v>8</v>
      </c>
      <c r="K10" t="str">
        <f>LEFT(J10,FIND("/",J10))</f>
        <v>2016/</v>
      </c>
      <c r="L10">
        <f>VALUE(MID(J10,FIND("/",J10)+1,100))</f>
        <v>125</v>
      </c>
    </row>
    <row r="11" spans="1:12" x14ac:dyDescent="0.25">
      <c r="A11" t="s">
        <v>7</v>
      </c>
      <c r="B11" t="s">
        <v>11</v>
      </c>
      <c r="C11" s="1" t="str">
        <f>MID($A11,C$3,1)</f>
        <v>1</v>
      </c>
      <c r="D11" s="3" t="str">
        <f>MID($A11,D$3,1)</f>
        <v>2</v>
      </c>
      <c r="E11" t="str">
        <f>MID($A11,E$3,1)</f>
        <v>3</v>
      </c>
      <c r="F11" t="str">
        <f>MID($A11,F$3,1)</f>
        <v/>
      </c>
      <c r="G11" t="str">
        <f>MID($A11,G$3,1)</f>
        <v/>
      </c>
      <c r="J11" t="s">
        <v>9</v>
      </c>
      <c r="K11" t="str">
        <f>LEFT(J11,FIND("/",J11))</f>
        <v>2016/</v>
      </c>
      <c r="L11">
        <f>VALUE(MID(J11,FIND("/",J11)+1,100))</f>
        <v>132</v>
      </c>
    </row>
    <row r="12" spans="1:12" x14ac:dyDescent="0.25">
      <c r="A12" t="s">
        <v>8</v>
      </c>
      <c r="B12" t="s">
        <v>11</v>
      </c>
      <c r="C12" s="1" t="str">
        <f>MID($A12,C$3,1)</f>
        <v>1</v>
      </c>
      <c r="D12" s="3" t="str">
        <f>MID($A12,D$3,1)</f>
        <v>2</v>
      </c>
      <c r="E12" t="str">
        <f>MID($A12,E$3,1)</f>
        <v>5</v>
      </c>
      <c r="F12" t="str">
        <f>MID($A12,F$3,1)</f>
        <v/>
      </c>
      <c r="G12" t="str">
        <f>MID($A12,G$3,1)</f>
        <v/>
      </c>
      <c r="J12" t="s">
        <v>0</v>
      </c>
      <c r="K12" t="str">
        <f>LEFT(J12,FIND("/",J12))</f>
        <v>2016/</v>
      </c>
      <c r="L12">
        <f>VALUE(MID(J12,FIND("/",J12)+1,100))</f>
        <v>11411</v>
      </c>
    </row>
    <row r="13" spans="1:12" x14ac:dyDescent="0.25">
      <c r="A13" t="s">
        <v>9</v>
      </c>
      <c r="B13" t="s">
        <v>11</v>
      </c>
      <c r="C13" s="1" t="str">
        <f>MID($A13,C$3,1)</f>
        <v>1</v>
      </c>
      <c r="D13" s="3" t="str">
        <f>MID($A13,D$3,1)</f>
        <v>3</v>
      </c>
      <c r="E13" t="str">
        <f>MID($A13,E$3,1)</f>
        <v>2</v>
      </c>
      <c r="F13" t="str">
        <f>MID($A13,F$3,1)</f>
        <v/>
      </c>
      <c r="G13" t="str">
        <f>MID($A13,G$3,1)</f>
        <v/>
      </c>
      <c r="J13" t="s">
        <v>1</v>
      </c>
      <c r="K13" t="str">
        <f>LEFT(J13,FIND("/",J13))</f>
        <v>2016/</v>
      </c>
      <c r="L13">
        <f>VALUE(MID(J13,FIND("/",J13)+1,100))</f>
        <v>11418</v>
      </c>
    </row>
    <row r="14" spans="1:12" x14ac:dyDescent="0.25">
      <c r="A14" t="s">
        <v>10</v>
      </c>
      <c r="B14" t="s">
        <v>11</v>
      </c>
      <c r="C14" s="1" t="str">
        <f>MID($A14,C$3,1)</f>
        <v>1</v>
      </c>
      <c r="D14" s="3" t="str">
        <f>MID($A14,D$3,1)</f>
        <v>3</v>
      </c>
      <c r="E14" t="str">
        <f>MID($A14,E$3,1)</f>
        <v>4</v>
      </c>
      <c r="F14" t="str">
        <f>MID($A14,F$3,1)</f>
        <v>3</v>
      </c>
      <c r="G14" t="str">
        <f>MID($A14,G$3,1)</f>
        <v>1</v>
      </c>
      <c r="J14" t="s">
        <v>10</v>
      </c>
      <c r="K14" t="str">
        <f>LEFT(J14,FIND("/",J14))</f>
        <v>2016/</v>
      </c>
      <c r="L14">
        <f>VALUE(MID(J14,FIND("/",J14)+1,100))</f>
        <v>13431</v>
      </c>
    </row>
  </sheetData>
  <sortState xmlns:xlrd2="http://schemas.microsoft.com/office/spreadsheetml/2017/richdata2" ref="J4:L14">
    <sortCondition ref="L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</dc:creator>
  <cp:lastModifiedBy>Mustafa</cp:lastModifiedBy>
  <dcterms:created xsi:type="dcterms:W3CDTF">2020-01-22T15:38:21Z</dcterms:created>
  <dcterms:modified xsi:type="dcterms:W3CDTF">2020-01-22T15:49:46Z</dcterms:modified>
</cp:coreProperties>
</file>